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141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0" i="1" l="1"/>
  <c r="H20" i="1" s="1"/>
  <c r="E10" i="1"/>
  <c r="H10" i="1" s="1"/>
  <c r="G19" i="1" l="1"/>
  <c r="G29" i="1" s="1"/>
  <c r="F19" i="1"/>
  <c r="D19" i="1"/>
  <c r="C19" i="1"/>
  <c r="F9" i="1"/>
  <c r="F29" i="1" s="1"/>
  <c r="D9" i="1"/>
  <c r="C9" i="1"/>
  <c r="D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<sst xmlns="http://schemas.openxmlformats.org/spreadsheetml/2006/main" count="20" uniqueCount="19">
  <si>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</si>
  <si>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</si>
  <si>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</si>
  <si>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</si>
  <si>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</si>
  <si>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</si>
  <si>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</si>
  <si>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</si>
  <si>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</si>
  <si>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</si>
  <si>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</si>
  <si>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</si>
  <si>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</si>
  <si>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</si>
  <si>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</si>
  <si>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</si>
  <si>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Servicios de Salud de Chihuahua</t>
  </si>
  <si>
    <t>A. SERVICIOS DE SALUD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</si>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</sst>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84667</xdr:rowOff>
    </xdr:from>
    <xdr:to>
      <xdr:col>2</xdr:col>
      <xdr:colOff>941955</xdr:colOff>
      <xdr:row>40</xdr:row>
      <xdr:rowOff>20638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190500" y="492125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677333</xdr:colOff>
      <xdr:row>29</xdr:row>
      <xdr:rowOff>116417</xdr:rowOff>
    </xdr:from>
    <xdr:to>
      <xdr:col>7</xdr:col>
      <xdr:colOff>559764</xdr:colOff>
      <xdr:row>42</xdr:row>
      <xdr:rowOff>87091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SpPr txBox="1"/>
      </xdr:nvSpPr>
      <xdr:spPr>
        <a:xfrm>
          <a:off x="4434416" y="4953000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N29" sqref="N2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16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18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780973023.88999999</v>
      </c>
      <c r="D9" s="12">
        <f>SUM(D10:D17)</f>
        <v>201653230.75999999</v>
      </c>
      <c r="E9" s="18">
        <f>SUM(C9:D9)</f>
        <v>982626254.64999998</v>
      </c>
      <c r="F9" s="12">
        <f>SUM(F10:F17)</f>
        <v>957624681.44999993</v>
      </c>
      <c r="G9" s="12">
        <f>SUM(G10:G17)</f>
        <v>727904747.47000003</v>
      </c>
      <c r="H9" s="18">
        <f>SUM(E9-F9)</f>
        <v>25001573.200000048</v>
      </c>
    </row>
    <row r="10" spans="2:9" x14ac:dyDescent="0.2">
      <c r="B10" s="7" t="s">
        <v>17</v>
      </c>
      <c r="C10" s="8">
        <v>780973023.88999999</v>
      </c>
      <c r="D10" s="8">
        <v>201653230.75999999</v>
      </c>
      <c r="E10" s="8">
        <f>SUM(C10:D10)</f>
        <v>982626254.64999998</v>
      </c>
      <c r="F10" s="8">
        <v>957624681.44999993</v>
      </c>
      <c r="G10" s="8">
        <v>727904747.47000003</v>
      </c>
      <c r="H10" s="8">
        <f>SUM(E10-F10)</f>
        <v>25001573.200000048</v>
      </c>
    </row>
    <row r="11" spans="2:9" x14ac:dyDescent="0.2">
      <c r="B11" s="7"/>
      <c r="C11" s="8"/>
      <c r="D11" s="8"/>
      <c r="E11" s="8"/>
      <c r="F11" s="8"/>
      <c r="G11" s="8"/>
      <c r="H11" s="8"/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5104357161.3500013</v>
      </c>
      <c r="D19" s="13">
        <f t="shared" ref="D19:G19" si="0">SUM(D20:D27)</f>
        <v>-112527522.07000001</v>
      </c>
      <c r="E19" s="19">
        <f t="shared" ref="E19:E20" si="1">SUM(C19:D19)</f>
        <v>4991829639.2800016</v>
      </c>
      <c r="F19" s="13">
        <f t="shared" si="0"/>
        <v>4997461147.2399998</v>
      </c>
      <c r="G19" s="13">
        <f t="shared" si="0"/>
        <v>4862574086.3400002</v>
      </c>
      <c r="H19" s="19">
        <f>SUM(E19-F19)</f>
        <v>-5631507.9599981308</v>
      </c>
    </row>
    <row r="20" spans="2:8" x14ac:dyDescent="0.2">
      <c r="B20" s="7" t="s">
        <v>17</v>
      </c>
      <c r="C20" s="8">
        <v>5104357161.3500013</v>
      </c>
      <c r="D20" s="8">
        <v>-112527522.07000001</v>
      </c>
      <c r="E20" s="8">
        <f t="shared" si="1"/>
        <v>4991829639.2800016</v>
      </c>
      <c r="F20" s="8">
        <v>4997461147.2399998</v>
      </c>
      <c r="G20" s="8">
        <v>4862574086.3400002</v>
      </c>
      <c r="H20" s="8">
        <f t="shared" ref="H20" si="2">SUM(E20-F20)</f>
        <v>-5631507.9599981308</v>
      </c>
    </row>
    <row r="21" spans="2:8" x14ac:dyDescent="0.2">
      <c r="B21" s="7"/>
      <c r="C21" s="8"/>
      <c r="D21" s="8"/>
      <c r="E21" s="8"/>
      <c r="F21" s="8"/>
      <c r="G21" s="8"/>
      <c r="H21" s="8"/>
    </row>
    <row r="22" spans="2:8" x14ac:dyDescent="0.2">
      <c r="B22" s="7"/>
      <c r="C22" s="8"/>
      <c r="D22" s="8"/>
      <c r="E22" s="8"/>
      <c r="F22" s="8"/>
      <c r="G22" s="8"/>
      <c r="H22" s="8"/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5885330185.2400017</v>
      </c>
      <c r="D29" s="4">
        <f t="shared" ref="D29:H29" si="3">SUM(D9+D19)</f>
        <v>89125708.689999983</v>
      </c>
      <c r="E29" s="4">
        <f t="shared" si="3"/>
        <v>5974455893.9300013</v>
      </c>
      <c r="F29" s="4">
        <f t="shared" si="3"/>
        <v>5955085828.6899996</v>
      </c>
      <c r="G29" s="4">
        <f t="shared" si="3"/>
        <v>5590478833.8100004</v>
      </c>
      <c r="H29" s="4">
        <f t="shared" si="3"/>
        <v>19370065.240001917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2020-01-08T21:44:09Z</dcterms:created>
  <dcterms:modified xsi:type="dcterms:W3CDTF">2023-02-02T18:12:15Z</dcterms:modified>
</cp:coreProperties>
</file>